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<sst xmlns="http://schemas.openxmlformats.org/spreadsheetml/2006/main" count="293" uniqueCount="160">
  <si>
    <t>附件1</t>
  </si>
  <si>
    <t>宜昌市猇亭区事业单位2026年集中公开招聘工作人员面试资格复审名单</t>
  </si>
  <si>
    <t>准考证号</t>
  </si>
  <si>
    <t>招聘主管单位</t>
  </si>
  <si>
    <t>招考单位</t>
  </si>
  <si>
    <t>报考岗位</t>
  </si>
  <si>
    <t>岗位代码</t>
  </si>
  <si>
    <t>《职测》成绩</t>
  </si>
  <si>
    <t>《综应》成绩</t>
  </si>
  <si>
    <t>总成绩</t>
  </si>
  <si>
    <t>政策加分</t>
  </si>
  <si>
    <t>笔试总成绩</t>
  </si>
  <si>
    <t>名次</t>
  </si>
  <si>
    <t>备注</t>
  </si>
  <si>
    <t>42281704304</t>
  </si>
  <si>
    <r>
      <t>宜昌市</t>
    </r>
    <r>
      <rPr>
        <sz val="12"/>
        <rFont val="宋体"/>
        <charset val="134"/>
      </rPr>
      <t>猇</t>
    </r>
    <r>
      <rPr>
        <sz val="12"/>
        <rFont val="仿宋_GB2312"/>
        <family val="3"/>
        <charset val="134"/>
      </rPr>
      <t>亭区教育局</t>
    </r>
  </si>
  <si>
    <r>
      <t>宜昌市</t>
    </r>
    <r>
      <rPr>
        <sz val="12"/>
        <rFont val="宋体"/>
        <charset val="134"/>
      </rPr>
      <t>猇</t>
    </r>
    <r>
      <rPr>
        <sz val="12"/>
        <rFont val="仿宋_GB2312"/>
        <family val="3"/>
        <charset val="134"/>
      </rPr>
      <t>亭区实验初级中学</t>
    </r>
  </si>
  <si>
    <t>初中数学教师1</t>
  </si>
  <si>
    <t>14205027001004001</t>
  </si>
  <si>
    <t>117.81</t>
  </si>
  <si>
    <t>102.50</t>
  </si>
  <si>
    <t>73.44</t>
  </si>
  <si>
    <t/>
  </si>
  <si>
    <t>42281704607</t>
  </si>
  <si>
    <t>121.27</t>
  </si>
  <si>
    <t>104.25</t>
  </si>
  <si>
    <t>75.17</t>
  </si>
  <si>
    <t>42281703322</t>
  </si>
  <si>
    <t>123.09</t>
  </si>
  <si>
    <t>98.25</t>
  </si>
  <si>
    <t>73.78</t>
  </si>
  <si>
    <t>42281705626</t>
  </si>
  <si>
    <t>初中数学教师2</t>
  </si>
  <si>
    <t>14205027001004002</t>
  </si>
  <si>
    <t>115.11</t>
  </si>
  <si>
    <t>109.75</t>
  </si>
  <si>
    <t>74.95</t>
  </si>
  <si>
    <t>42281705718</t>
  </si>
  <si>
    <t>116.18</t>
  </si>
  <si>
    <t>107.50</t>
  </si>
  <si>
    <t>74.56</t>
  </si>
  <si>
    <t>42243502010</t>
  </si>
  <si>
    <t>110.65</t>
  </si>
  <si>
    <t>97.50</t>
  </si>
  <si>
    <t>69.38</t>
  </si>
  <si>
    <t>42243500809</t>
  </si>
  <si>
    <t>初中语文教师</t>
  </si>
  <si>
    <t>14205027001004003</t>
  </si>
  <si>
    <t>124.84</t>
  </si>
  <si>
    <t>107.25</t>
  </si>
  <si>
    <t>77.36</t>
  </si>
  <si>
    <t>42281700420</t>
  </si>
  <si>
    <t>124.20</t>
  </si>
  <si>
    <t>104.75</t>
  </si>
  <si>
    <t>76.32</t>
  </si>
  <si>
    <t>42281700922</t>
  </si>
  <si>
    <t>117.21</t>
  </si>
  <si>
    <t>110.25</t>
  </si>
  <si>
    <t>75.82</t>
  </si>
  <si>
    <t>42243500717</t>
  </si>
  <si>
    <t>119.72</t>
  </si>
  <si>
    <t>107.75</t>
  </si>
  <si>
    <t>42281700624</t>
  </si>
  <si>
    <t>初中道德与法治教师1</t>
  </si>
  <si>
    <t>14205027001004004</t>
  </si>
  <si>
    <t>125.87</t>
  </si>
  <si>
    <t>114.25</t>
  </si>
  <si>
    <t>80.04</t>
  </si>
  <si>
    <t>42243501213</t>
  </si>
  <si>
    <t>121.74</t>
  </si>
  <si>
    <t>109.00</t>
  </si>
  <si>
    <t>76.91</t>
  </si>
  <si>
    <t>42281701818</t>
  </si>
  <si>
    <t>119.43</t>
  </si>
  <si>
    <t>110.75</t>
  </si>
  <si>
    <t>76.73</t>
  </si>
  <si>
    <t>42281700510</t>
  </si>
  <si>
    <t>初中道德与法治教师2</t>
  </si>
  <si>
    <t>14205027001004005</t>
  </si>
  <si>
    <t>118.64</t>
  </si>
  <si>
    <t>102.00</t>
  </si>
  <si>
    <t>73.55</t>
  </si>
  <si>
    <t>42281701614</t>
  </si>
  <si>
    <t>120.34</t>
  </si>
  <si>
    <t>76.03</t>
  </si>
  <si>
    <t>42281705022</t>
  </si>
  <si>
    <t>119.55</t>
  </si>
  <si>
    <t>75.68</t>
  </si>
  <si>
    <t>42281702216</t>
  </si>
  <si>
    <t>初中物理教师</t>
  </si>
  <si>
    <t>14205027001004006</t>
  </si>
  <si>
    <t>113.67</t>
  </si>
  <si>
    <t>101.00</t>
  </si>
  <si>
    <t>71.56</t>
  </si>
  <si>
    <t>42281704011</t>
  </si>
  <si>
    <t>106.52</t>
  </si>
  <si>
    <t>71.26</t>
  </si>
  <si>
    <t>42281702127</t>
  </si>
  <si>
    <t>111.32</t>
  </si>
  <si>
    <t>101.25</t>
  </si>
  <si>
    <t>70.86</t>
  </si>
  <si>
    <t>11243504121</t>
  </si>
  <si>
    <r>
      <t>宜昌市</t>
    </r>
    <r>
      <rPr>
        <sz val="12"/>
        <rFont val="宋体"/>
        <charset val="134"/>
      </rPr>
      <t>猇</t>
    </r>
    <r>
      <rPr>
        <sz val="12"/>
        <rFont val="仿宋_GB2312"/>
        <family val="3"/>
        <charset val="134"/>
      </rPr>
      <t>亭区公共资源交易中心</t>
    </r>
  </si>
  <si>
    <t>综合管理岗</t>
  </si>
  <si>
    <t>14205027010001001</t>
  </si>
  <si>
    <t>123.36</t>
  </si>
  <si>
    <t>77.04</t>
  </si>
  <si>
    <t>11281702509</t>
  </si>
  <si>
    <t>132.97</t>
  </si>
  <si>
    <t>105.00</t>
  </si>
  <si>
    <t>79.32</t>
  </si>
  <si>
    <t>11282802008</t>
  </si>
  <si>
    <t>118.54</t>
  </si>
  <si>
    <t>74.26</t>
  </si>
  <si>
    <t>51243300106</t>
  </si>
  <si>
    <r>
      <t>宜昌市</t>
    </r>
    <r>
      <rPr>
        <sz val="12"/>
        <rFont val="宋体"/>
        <charset val="134"/>
      </rPr>
      <t>猇</t>
    </r>
    <r>
      <rPr>
        <sz val="12"/>
        <rFont val="仿宋_GB2312"/>
        <family val="3"/>
        <charset val="134"/>
      </rPr>
      <t>亭区卫生健康局</t>
    </r>
  </si>
  <si>
    <t>宜昌市第五人民医院</t>
  </si>
  <si>
    <t>中医科医师</t>
  </si>
  <si>
    <t>14205027011001003</t>
  </si>
  <si>
    <t>127.60</t>
  </si>
  <si>
    <t>88.80</t>
  </si>
  <si>
    <t>72.13</t>
  </si>
  <si>
    <t>51243300115</t>
  </si>
  <si>
    <t>106.20</t>
  </si>
  <si>
    <t>99.40</t>
  </si>
  <si>
    <t>68.53</t>
  </si>
  <si>
    <t>51243300226</t>
  </si>
  <si>
    <t>110.40</t>
  </si>
  <si>
    <t>94.05</t>
  </si>
  <si>
    <t>68.15</t>
  </si>
  <si>
    <t>31282503007</t>
  </si>
  <si>
    <r>
      <t>宜昌市</t>
    </r>
    <r>
      <rPr>
        <sz val="12"/>
        <rFont val="宋体"/>
        <charset val="134"/>
      </rPr>
      <t>猇</t>
    </r>
    <r>
      <rPr>
        <sz val="12"/>
        <rFont val="仿宋_GB2312"/>
        <family val="3"/>
        <charset val="134"/>
      </rPr>
      <t>亭区应急管理局</t>
    </r>
  </si>
  <si>
    <r>
      <t>猇</t>
    </r>
    <r>
      <rPr>
        <sz val="12"/>
        <rFont val="仿宋_GB2312"/>
        <family val="3"/>
        <charset val="134"/>
      </rPr>
      <t>亭区化工园区建设协调服务中心</t>
    </r>
  </si>
  <si>
    <t>应急管理岗</t>
  </si>
  <si>
    <t>14205027012001001</t>
  </si>
  <si>
    <t>118.77</t>
  </si>
  <si>
    <t>110.50</t>
  </si>
  <si>
    <t>76.42</t>
  </si>
  <si>
    <t>31282800709</t>
  </si>
  <si>
    <t>116.85</t>
  </si>
  <si>
    <t>111.50</t>
  </si>
  <si>
    <t>76.12</t>
  </si>
  <si>
    <t>31282802310</t>
  </si>
  <si>
    <t>104.01</t>
  </si>
  <si>
    <t>118.00</t>
  </si>
  <si>
    <t>74.00</t>
  </si>
  <si>
    <t>11282804018</t>
  </si>
  <si>
    <r>
      <t>宜昌市</t>
    </r>
    <r>
      <rPr>
        <sz val="12"/>
        <rFont val="宋体"/>
        <charset val="134"/>
      </rPr>
      <t>猇</t>
    </r>
    <r>
      <rPr>
        <sz val="12"/>
        <rFont val="仿宋_GB2312"/>
        <family val="3"/>
        <charset val="134"/>
      </rPr>
      <t>亭区统计局</t>
    </r>
  </si>
  <si>
    <r>
      <t>宜昌市</t>
    </r>
    <r>
      <rPr>
        <sz val="12"/>
        <rFont val="宋体"/>
        <charset val="134"/>
      </rPr>
      <t>猇</t>
    </r>
    <r>
      <rPr>
        <sz val="12"/>
        <rFont val="仿宋_GB2312"/>
        <family val="3"/>
        <charset val="134"/>
      </rPr>
      <t>亭区社会经济调查队</t>
    </r>
  </si>
  <si>
    <t>统计管理岗</t>
  </si>
  <si>
    <t>14205027013001001</t>
  </si>
  <si>
    <t>131.38</t>
  </si>
  <si>
    <t>78.54</t>
  </si>
  <si>
    <t>11243505306</t>
  </si>
  <si>
    <t>129.44</t>
  </si>
  <si>
    <t>103.25</t>
  </si>
  <si>
    <t>77.56</t>
  </si>
  <si>
    <t>11282800208</t>
  </si>
  <si>
    <t>127.23</t>
  </si>
  <si>
    <t>77.16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</si>
</sst>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0"/>
      <color theme="1"/>
      <name val="Times New Roman"/>
      <family val="1"/>
      <charset val="0"/>
    </font>
    <font>
      <sz val="10"/>
      <color rgb="FFFF0000"/>
      <name val="Times New Roman"/>
      <family val="1"/>
      <charset val="0"/>
    </font>
    <font>
      <sz val="14"/>
      <name val="仿宋_GB2312"/>
      <family val="3"/>
      <charset val="134"/>
    </font>
    <font>
      <sz val="10"/>
      <name val="仿宋_GB2312"/>
      <family val="3"/>
      <charset val="134"/>
    </font>
    <font>
      <sz val="10"/>
      <name val="Times New Roman"/>
      <family val="1"/>
      <charset val="0"/>
    </font>
    <font>
      <sz val="22"/>
      <name val="仿宋_GB2312"/>
      <family val="3"/>
      <charset val="134"/>
    </font>
    <font>
      <sz val="11"/>
      <name val="宋体"/>
      <charset val="134"/>
      <scheme val="minor"/>
    </font>
    <font>
      <b/>
      <sz val="12"/>
      <name val="仿宋_GB2312"/>
      <family val="3"/>
      <charset val="134"/>
    </font>
    <font>
      <b/>
      <sz val="10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2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3">
      <alignment vertical="center"/>
    </xf>
    <xf numFmtId="0" fontId="18" fillId="0" borderId="3">
      <alignment vertical="center"/>
    </xf>
    <xf numFmtId="0" fontId="19" fillId="0" borderId="4">
      <alignment vertical="center"/>
    </xf>
    <xf numFmtId="0" fontId="19" fillId="0" borderId="0">
      <alignment vertical="center"/>
    </xf>
    <xf numFmtId="0" fontId="20" fillId="3" borderId="5">
      <alignment vertical="center"/>
    </xf>
    <xf numFmtId="0" fontId="21" fillId="4" borderId="6">
      <alignment vertical="center"/>
    </xf>
    <xf numFmtId="0" fontId="22" fillId="4" borderId="5">
      <alignment vertical="center"/>
    </xf>
    <xf numFmtId="0" fontId="23" fillId="5" borderId="7">
      <alignment vertical="center"/>
    </xf>
    <xf numFmtId="0" fontId="24" fillId="0" borderId="8">
      <alignment vertical="center"/>
    </xf>
    <xf numFmtId="0" fontId="25" fillId="0" borderId="9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 shrinkToFi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176" fontId="4" fillId="0" borderId="0" xfId="0" applyNumberFormat="1" applyFont="1" applyFill="1" applyBorder="1" applyAlignment="1">
      <alignment vertical="center" shrinkToFit="1"/>
    </xf>
    <xf numFmtId="177" fontId="4" fillId="0" borderId="0" xfId="0" applyNumberFormat="1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 shrinkToFit="1"/>
    </xf>
    <xf numFmtId="177" fontId="10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vertical="center" shrinkToFit="1"/>
    </xf>
    <xf numFmtId="177" fontId="5" fillId="0" borderId="0" xfId="0" applyNumberFormat="1" applyFont="1" applyFill="1" applyBorder="1" applyAlignment="1">
      <alignment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topLeftCell="A12" workbookViewId="0">
      <selection activeCell="Q19" sqref="Q19"/>
    </sheetView>
  </sheetViews>
  <sheetFormatPr defaultColWidth="9" defaultRowHeight="13.5"/>
  <cols>
    <col min="1" max="1" width="10.625" customWidth="1"/>
    <col min="2" max="2" width="23.875" customWidth="1"/>
    <col min="3" max="3" width="32.25" customWidth="1"/>
    <col min="4" max="4" width="15.875" customWidth="1"/>
    <col min="5" max="5" width="22.5" customWidth="1"/>
  </cols>
  <sheetData>
    <row r="1" s="1" customFormat="1" ht="18.75" spans="1:13">
      <c r="A1" s="5" t="s">
        <v>0</v>
      </c>
      <c r="B1" s="6"/>
      <c r="C1" s="6"/>
      <c r="D1" s="6"/>
      <c r="E1" s="6"/>
      <c r="F1" s="7"/>
      <c r="G1" s="7"/>
      <c r="H1" s="7"/>
      <c r="I1" s="7"/>
      <c r="J1" s="7"/>
      <c r="K1" s="8"/>
      <c r="L1" s="6"/>
      <c r="M1" s="9"/>
    </row>
    <row r="2" s="2" customFormat="1" ht="44" customHeight="1" spans="1:13">
      <c r="A2" s="10" t="s">
        <v>1</v>
      </c>
      <c r="B2" s="11"/>
      <c r="C2" s="11"/>
      <c r="D2" s="11"/>
      <c r="E2" s="11"/>
      <c r="F2" s="12"/>
      <c r="G2" s="12"/>
      <c r="H2" s="12"/>
      <c r="I2" s="12"/>
      <c r="J2" s="12"/>
      <c r="K2" s="13"/>
      <c r="L2" s="11"/>
      <c r="M2" s="14"/>
    </row>
    <row r="3" s="3" customFormat="1" ht="21" customHeight="1" spans="1:13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7" t="s">
        <v>12</v>
      </c>
      <c r="L3" s="18" t="s">
        <v>13</v>
      </c>
      <c r="M3" s="19"/>
    </row>
    <row r="4" s="4" customFormat="1" ht="21" customHeight="1" spans="1:13">
      <c r="A4" s="20" t="s">
        <v>14</v>
      </c>
      <c r="B4" s="20" t="s">
        <v>15</v>
      </c>
      <c r="C4" s="20" t="s">
        <v>16</v>
      </c>
      <c r="D4" s="20" t="s">
        <v>17</v>
      </c>
      <c r="E4" s="20" t="s">
        <v>18</v>
      </c>
      <c r="F4" s="21" t="s">
        <v>19</v>
      </c>
      <c r="G4" s="21" t="s">
        <v>20</v>
      </c>
      <c r="H4" s="21" t="s">
        <v>21</v>
      </c>
      <c r="I4" s="21">
        <v>5</v>
      </c>
      <c r="J4" s="21">
        <f t="shared" ref="J4:J34" si="0">H4+I4</f>
        <v>78.44</v>
      </c>
      <c r="K4" s="22">
        <v>1</v>
      </c>
      <c r="L4" s="23" t="s">
        <v>22</v>
      </c>
      <c r="M4" s="9"/>
    </row>
    <row r="5" s="4" customFormat="1" ht="21" customHeight="1" spans="1:13">
      <c r="A5" s="20" t="s">
        <v>23</v>
      </c>
      <c r="B5" s="20" t="s">
        <v>15</v>
      </c>
      <c r="C5" s="20" t="s">
        <v>16</v>
      </c>
      <c r="D5" s="20" t="s">
        <v>17</v>
      </c>
      <c r="E5" s="20" t="s">
        <v>18</v>
      </c>
      <c r="F5" s="21" t="s">
        <v>24</v>
      </c>
      <c r="G5" s="21" t="s">
        <v>25</v>
      </c>
      <c r="H5" s="21" t="s">
        <v>26</v>
      </c>
      <c r="I5" s="21"/>
      <c r="J5" s="21">
        <f t="shared" si="0"/>
        <v>75.17</v>
      </c>
      <c r="K5" s="22">
        <v>2</v>
      </c>
      <c r="L5" s="23" t="s">
        <v>22</v>
      </c>
      <c r="M5" s="9"/>
    </row>
    <row r="6" s="4" customFormat="1" ht="21" customHeight="1" spans="1:13">
      <c r="A6" s="20" t="s">
        <v>27</v>
      </c>
      <c r="B6" s="20" t="s">
        <v>15</v>
      </c>
      <c r="C6" s="20" t="s">
        <v>16</v>
      </c>
      <c r="D6" s="20" t="s">
        <v>17</v>
      </c>
      <c r="E6" s="20" t="s">
        <v>18</v>
      </c>
      <c r="F6" s="21" t="s">
        <v>28</v>
      </c>
      <c r="G6" s="21" t="s">
        <v>29</v>
      </c>
      <c r="H6" s="21" t="s">
        <v>30</v>
      </c>
      <c r="I6" s="21"/>
      <c r="J6" s="21">
        <f t="shared" si="0"/>
        <v>73.78</v>
      </c>
      <c r="K6" s="22">
        <v>3</v>
      </c>
      <c r="L6" s="23" t="s">
        <v>22</v>
      </c>
      <c r="M6" s="9"/>
    </row>
    <row r="7" s="4" customFormat="1" ht="21" customHeight="1" spans="1:13">
      <c r="A7" s="20" t="s">
        <v>31</v>
      </c>
      <c r="B7" s="20" t="s">
        <v>15</v>
      </c>
      <c r="C7" s="20" t="s">
        <v>16</v>
      </c>
      <c r="D7" s="20" t="s">
        <v>32</v>
      </c>
      <c r="E7" s="20" t="s">
        <v>33</v>
      </c>
      <c r="F7" s="21" t="s">
        <v>34</v>
      </c>
      <c r="G7" s="21" t="s">
        <v>35</v>
      </c>
      <c r="H7" s="21" t="s">
        <v>36</v>
      </c>
      <c r="I7" s="21"/>
      <c r="J7" s="21">
        <f t="shared" si="0"/>
        <v>74.95</v>
      </c>
      <c r="K7" s="22">
        <v>1</v>
      </c>
      <c r="L7" s="23" t="s">
        <v>22</v>
      </c>
      <c r="M7" s="9"/>
    </row>
    <row r="8" s="4" customFormat="1" ht="21" customHeight="1" spans="1:13">
      <c r="A8" s="20" t="s">
        <v>37</v>
      </c>
      <c r="B8" s="20" t="s">
        <v>15</v>
      </c>
      <c r="C8" s="20" t="s">
        <v>16</v>
      </c>
      <c r="D8" s="20" t="s">
        <v>32</v>
      </c>
      <c r="E8" s="20" t="s">
        <v>33</v>
      </c>
      <c r="F8" s="21" t="s">
        <v>38</v>
      </c>
      <c r="G8" s="21" t="s">
        <v>39</v>
      </c>
      <c r="H8" s="21" t="s">
        <v>40</v>
      </c>
      <c r="I8" s="21"/>
      <c r="J8" s="21">
        <f t="shared" si="0"/>
        <v>74.56</v>
      </c>
      <c r="K8" s="22">
        <v>2</v>
      </c>
      <c r="L8" s="23" t="s">
        <v>22</v>
      </c>
      <c r="M8" s="9"/>
    </row>
    <row r="9" s="4" customFormat="1" ht="21" customHeight="1" spans="1:13">
      <c r="A9" s="20" t="s">
        <v>41</v>
      </c>
      <c r="B9" s="20" t="s">
        <v>15</v>
      </c>
      <c r="C9" s="20" t="s">
        <v>16</v>
      </c>
      <c r="D9" s="20" t="s">
        <v>32</v>
      </c>
      <c r="E9" s="20" t="s">
        <v>33</v>
      </c>
      <c r="F9" s="21" t="s">
        <v>42</v>
      </c>
      <c r="G9" s="21" t="s">
        <v>43</v>
      </c>
      <c r="H9" s="21" t="s">
        <v>44</v>
      </c>
      <c r="I9" s="21"/>
      <c r="J9" s="21">
        <f t="shared" si="0"/>
        <v>69.38</v>
      </c>
      <c r="K9" s="22">
        <v>3</v>
      </c>
      <c r="L9" s="23" t="s">
        <v>22</v>
      </c>
      <c r="M9" s="9"/>
    </row>
    <row r="10" s="4" customFormat="1" ht="21" customHeight="1" spans="1:13">
      <c r="A10" s="20" t="s">
        <v>45</v>
      </c>
      <c r="B10" s="20" t="s">
        <v>15</v>
      </c>
      <c r="C10" s="20" t="s">
        <v>16</v>
      </c>
      <c r="D10" s="20" t="s">
        <v>46</v>
      </c>
      <c r="E10" s="20" t="s">
        <v>47</v>
      </c>
      <c r="F10" s="21" t="s">
        <v>48</v>
      </c>
      <c r="G10" s="21" t="s">
        <v>49</v>
      </c>
      <c r="H10" s="21" t="s">
        <v>50</v>
      </c>
      <c r="I10" s="21"/>
      <c r="J10" s="21">
        <f t="shared" si="0"/>
        <v>77.36</v>
      </c>
      <c r="K10" s="22">
        <v>1</v>
      </c>
      <c r="L10" s="23" t="s">
        <v>22</v>
      </c>
      <c r="M10" s="9"/>
    </row>
    <row r="11" s="4" customFormat="1" ht="21" customHeight="1" spans="1:13">
      <c r="A11" s="20" t="s">
        <v>51</v>
      </c>
      <c r="B11" s="20" t="s">
        <v>15</v>
      </c>
      <c r="C11" s="20" t="s">
        <v>16</v>
      </c>
      <c r="D11" s="20" t="s">
        <v>46</v>
      </c>
      <c r="E11" s="20" t="s">
        <v>47</v>
      </c>
      <c r="F11" s="21" t="s">
        <v>52</v>
      </c>
      <c r="G11" s="21" t="s">
        <v>53</v>
      </c>
      <c r="H11" s="21" t="s">
        <v>54</v>
      </c>
      <c r="I11" s="21"/>
      <c r="J11" s="21">
        <f t="shared" si="0"/>
        <v>76.32</v>
      </c>
      <c r="K11" s="22">
        <v>2</v>
      </c>
      <c r="L11" s="23" t="s">
        <v>22</v>
      </c>
      <c r="M11" s="9"/>
    </row>
    <row r="12" s="4" customFormat="1" ht="21" customHeight="1" spans="1:13">
      <c r="A12" s="20" t="s">
        <v>55</v>
      </c>
      <c r="B12" s="20" t="s">
        <v>15</v>
      </c>
      <c r="C12" s="20" t="s">
        <v>16</v>
      </c>
      <c r="D12" s="20" t="s">
        <v>46</v>
      </c>
      <c r="E12" s="20" t="s">
        <v>47</v>
      </c>
      <c r="F12" s="21" t="s">
        <v>56</v>
      </c>
      <c r="G12" s="21" t="s">
        <v>57</v>
      </c>
      <c r="H12" s="21" t="s">
        <v>58</v>
      </c>
      <c r="I12" s="21"/>
      <c r="J12" s="21">
        <f t="shared" si="0"/>
        <v>75.82</v>
      </c>
      <c r="K12" s="22">
        <v>3</v>
      </c>
      <c r="L12" s="23" t="s">
        <v>22</v>
      </c>
      <c r="M12" s="9"/>
    </row>
    <row r="13" s="4" customFormat="1" ht="21" customHeight="1" spans="1:13">
      <c r="A13" s="20" t="s">
        <v>59</v>
      </c>
      <c r="B13" s="20" t="s">
        <v>15</v>
      </c>
      <c r="C13" s="20" t="s">
        <v>16</v>
      </c>
      <c r="D13" s="20" t="s">
        <v>46</v>
      </c>
      <c r="E13" s="20" t="s">
        <v>47</v>
      </c>
      <c r="F13" s="21" t="s">
        <v>60</v>
      </c>
      <c r="G13" s="21" t="s">
        <v>61</v>
      </c>
      <c r="H13" s="21" t="s">
        <v>58</v>
      </c>
      <c r="I13" s="21"/>
      <c r="J13" s="21">
        <f t="shared" si="0"/>
        <v>75.82</v>
      </c>
      <c r="K13" s="22">
        <v>3</v>
      </c>
      <c r="L13" s="23" t="s">
        <v>22</v>
      </c>
      <c r="M13" s="9"/>
    </row>
    <row r="14" s="4" customFormat="1" ht="21" customHeight="1" spans="1:13">
      <c r="A14" s="20" t="s">
        <v>62</v>
      </c>
      <c r="B14" s="20" t="s">
        <v>15</v>
      </c>
      <c r="C14" s="20" t="s">
        <v>16</v>
      </c>
      <c r="D14" s="20" t="s">
        <v>63</v>
      </c>
      <c r="E14" s="20" t="s">
        <v>64</v>
      </c>
      <c r="F14" s="21" t="s">
        <v>65</v>
      </c>
      <c r="G14" s="21" t="s">
        <v>66</v>
      </c>
      <c r="H14" s="21" t="s">
        <v>67</v>
      </c>
      <c r="I14" s="21"/>
      <c r="J14" s="21">
        <f t="shared" si="0"/>
        <v>80.04</v>
      </c>
      <c r="K14" s="22">
        <v>1</v>
      </c>
      <c r="L14" s="23" t="s">
        <v>22</v>
      </c>
      <c r="M14" s="9"/>
    </row>
    <row r="15" s="4" customFormat="1" ht="21" customHeight="1" spans="1:13">
      <c r="A15" s="20" t="s">
        <v>68</v>
      </c>
      <c r="B15" s="20" t="s">
        <v>15</v>
      </c>
      <c r="C15" s="20" t="s">
        <v>16</v>
      </c>
      <c r="D15" s="20" t="s">
        <v>63</v>
      </c>
      <c r="E15" s="20" t="s">
        <v>64</v>
      </c>
      <c r="F15" s="21" t="s">
        <v>69</v>
      </c>
      <c r="G15" s="21" t="s">
        <v>70</v>
      </c>
      <c r="H15" s="21" t="s">
        <v>71</v>
      </c>
      <c r="I15" s="21"/>
      <c r="J15" s="21">
        <f t="shared" si="0"/>
        <v>76.91</v>
      </c>
      <c r="K15" s="22">
        <v>2</v>
      </c>
      <c r="L15" s="23" t="s">
        <v>22</v>
      </c>
      <c r="M15" s="9"/>
    </row>
    <row r="16" s="4" customFormat="1" ht="21" customHeight="1" spans="1:13">
      <c r="A16" s="20" t="s">
        <v>72</v>
      </c>
      <c r="B16" s="20" t="s">
        <v>15</v>
      </c>
      <c r="C16" s="20" t="s">
        <v>16</v>
      </c>
      <c r="D16" s="20" t="s">
        <v>63</v>
      </c>
      <c r="E16" s="20" t="s">
        <v>64</v>
      </c>
      <c r="F16" s="21" t="s">
        <v>73</v>
      </c>
      <c r="G16" s="21" t="s">
        <v>74</v>
      </c>
      <c r="H16" s="21" t="s">
        <v>75</v>
      </c>
      <c r="I16" s="21"/>
      <c r="J16" s="21">
        <f t="shared" si="0"/>
        <v>76.73</v>
      </c>
      <c r="K16" s="22">
        <v>3</v>
      </c>
      <c r="L16" s="23" t="s">
        <v>22</v>
      </c>
      <c r="M16" s="9"/>
    </row>
    <row r="17" s="4" customFormat="1" ht="21" customHeight="1" spans="1:13">
      <c r="A17" s="20" t="s">
        <v>76</v>
      </c>
      <c r="B17" s="20" t="s">
        <v>15</v>
      </c>
      <c r="C17" s="20" t="s">
        <v>16</v>
      </c>
      <c r="D17" s="20" t="s">
        <v>77</v>
      </c>
      <c r="E17" s="20" t="s">
        <v>78</v>
      </c>
      <c r="F17" s="21" t="s">
        <v>79</v>
      </c>
      <c r="G17" s="21" t="s">
        <v>80</v>
      </c>
      <c r="H17" s="21" t="s">
        <v>81</v>
      </c>
      <c r="I17" s="21">
        <v>5</v>
      </c>
      <c r="J17" s="21">
        <f t="shared" si="0"/>
        <v>78.55</v>
      </c>
      <c r="K17" s="22">
        <v>1</v>
      </c>
      <c r="L17" s="23" t="s">
        <v>22</v>
      </c>
      <c r="M17" s="9"/>
    </row>
    <row r="18" s="4" customFormat="1" ht="21" customHeight="1" spans="1:13">
      <c r="A18" s="20" t="s">
        <v>82</v>
      </c>
      <c r="B18" s="20" t="s">
        <v>15</v>
      </c>
      <c r="C18" s="20" t="s">
        <v>16</v>
      </c>
      <c r="D18" s="20" t="s">
        <v>77</v>
      </c>
      <c r="E18" s="20" t="s">
        <v>78</v>
      </c>
      <c r="F18" s="21" t="s">
        <v>83</v>
      </c>
      <c r="G18" s="21" t="s">
        <v>61</v>
      </c>
      <c r="H18" s="21" t="s">
        <v>84</v>
      </c>
      <c r="I18" s="21"/>
      <c r="J18" s="21">
        <f t="shared" si="0"/>
        <v>76.03</v>
      </c>
      <c r="K18" s="22">
        <v>2</v>
      </c>
      <c r="L18" s="23" t="s">
        <v>22</v>
      </c>
      <c r="M18" s="9"/>
    </row>
    <row r="19" s="4" customFormat="1" ht="21" customHeight="1" spans="1:13">
      <c r="A19" s="20" t="s">
        <v>85</v>
      </c>
      <c r="B19" s="20" t="s">
        <v>15</v>
      </c>
      <c r="C19" s="20" t="s">
        <v>16</v>
      </c>
      <c r="D19" s="20" t="s">
        <v>77</v>
      </c>
      <c r="E19" s="20" t="s">
        <v>78</v>
      </c>
      <c r="F19" s="21" t="s">
        <v>86</v>
      </c>
      <c r="G19" s="21" t="s">
        <v>39</v>
      </c>
      <c r="H19" s="21" t="s">
        <v>87</v>
      </c>
      <c r="I19" s="21"/>
      <c r="J19" s="21">
        <f t="shared" si="0"/>
        <v>75.68</v>
      </c>
      <c r="K19" s="22">
        <v>3</v>
      </c>
      <c r="L19" s="23" t="s">
        <v>22</v>
      </c>
      <c r="M19" s="9"/>
    </row>
    <row r="20" s="4" customFormat="1" ht="21" customHeight="1" spans="1:13">
      <c r="A20" s="20" t="s">
        <v>88</v>
      </c>
      <c r="B20" s="20" t="s">
        <v>15</v>
      </c>
      <c r="C20" s="20" t="s">
        <v>16</v>
      </c>
      <c r="D20" s="20" t="s">
        <v>89</v>
      </c>
      <c r="E20" s="20" t="s">
        <v>90</v>
      </c>
      <c r="F20" s="21" t="s">
        <v>91</v>
      </c>
      <c r="G20" s="21" t="s">
        <v>92</v>
      </c>
      <c r="H20" s="21" t="s">
        <v>93</v>
      </c>
      <c r="I20" s="21"/>
      <c r="J20" s="21">
        <f t="shared" si="0"/>
        <v>71.56</v>
      </c>
      <c r="K20" s="22">
        <v>1</v>
      </c>
      <c r="L20" s="23" t="s">
        <v>22</v>
      </c>
      <c r="M20" s="9"/>
    </row>
    <row r="21" s="4" customFormat="1" ht="21" customHeight="1" spans="1:13">
      <c r="A21" s="20" t="s">
        <v>94</v>
      </c>
      <c r="B21" s="20" t="s">
        <v>15</v>
      </c>
      <c r="C21" s="20" t="s">
        <v>16</v>
      </c>
      <c r="D21" s="20" t="s">
        <v>89</v>
      </c>
      <c r="E21" s="20" t="s">
        <v>90</v>
      </c>
      <c r="F21" s="21" t="s">
        <v>95</v>
      </c>
      <c r="G21" s="21" t="s">
        <v>49</v>
      </c>
      <c r="H21" s="21" t="s">
        <v>96</v>
      </c>
      <c r="I21" s="21"/>
      <c r="J21" s="21">
        <f t="shared" si="0"/>
        <v>71.26</v>
      </c>
      <c r="K21" s="22">
        <v>2</v>
      </c>
      <c r="L21" s="23" t="s">
        <v>22</v>
      </c>
      <c r="M21" s="9"/>
    </row>
    <row r="22" s="4" customFormat="1" ht="21" customHeight="1" spans="1:13">
      <c r="A22" s="20" t="s">
        <v>97</v>
      </c>
      <c r="B22" s="20" t="s">
        <v>15</v>
      </c>
      <c r="C22" s="20" t="s">
        <v>16</v>
      </c>
      <c r="D22" s="20" t="s">
        <v>89</v>
      </c>
      <c r="E22" s="20" t="s">
        <v>90</v>
      </c>
      <c r="F22" s="21" t="s">
        <v>98</v>
      </c>
      <c r="G22" s="21" t="s">
        <v>99</v>
      </c>
      <c r="H22" s="21" t="s">
        <v>100</v>
      </c>
      <c r="I22" s="21"/>
      <c r="J22" s="21">
        <f t="shared" si="0"/>
        <v>70.86</v>
      </c>
      <c r="K22" s="22">
        <v>3</v>
      </c>
      <c r="L22" s="23" t="s">
        <v>22</v>
      </c>
      <c r="M22" s="9"/>
    </row>
    <row r="23" s="1" customFormat="1" ht="21" customHeight="1" spans="1:13">
      <c r="A23" s="20" t="s">
        <v>101</v>
      </c>
      <c r="B23" s="20" t="s">
        <v>102</v>
      </c>
      <c r="C23" s="20" t="s">
        <v>102</v>
      </c>
      <c r="D23" s="20" t="s">
        <v>103</v>
      </c>
      <c r="E23" s="20" t="s">
        <v>104</v>
      </c>
      <c r="F23" s="21" t="s">
        <v>105</v>
      </c>
      <c r="G23" s="21" t="s">
        <v>61</v>
      </c>
      <c r="H23" s="21" t="s">
        <v>106</v>
      </c>
      <c r="I23" s="21">
        <v>5</v>
      </c>
      <c r="J23" s="21">
        <f t="shared" si="0"/>
        <v>82.04</v>
      </c>
      <c r="K23" s="22">
        <v>1</v>
      </c>
      <c r="L23" s="23" t="s">
        <v>22</v>
      </c>
      <c r="M23" s="9"/>
    </row>
    <row r="24" s="1" customFormat="1" ht="21" customHeight="1" spans="1:13">
      <c r="A24" s="20" t="s">
        <v>107</v>
      </c>
      <c r="B24" s="20" t="s">
        <v>102</v>
      </c>
      <c r="C24" s="20" t="s">
        <v>102</v>
      </c>
      <c r="D24" s="20" t="s">
        <v>103</v>
      </c>
      <c r="E24" s="20" t="s">
        <v>104</v>
      </c>
      <c r="F24" s="21" t="s">
        <v>108</v>
      </c>
      <c r="G24" s="21" t="s">
        <v>109</v>
      </c>
      <c r="H24" s="21" t="s">
        <v>110</v>
      </c>
      <c r="I24" s="21"/>
      <c r="J24" s="21">
        <f t="shared" si="0"/>
        <v>79.32</v>
      </c>
      <c r="K24" s="22">
        <v>2</v>
      </c>
      <c r="L24" s="23" t="s">
        <v>22</v>
      </c>
      <c r="M24" s="9"/>
    </row>
    <row r="25" s="1" customFormat="1" ht="21" customHeight="1" spans="1:13">
      <c r="A25" s="20" t="s">
        <v>111</v>
      </c>
      <c r="B25" s="20" t="s">
        <v>102</v>
      </c>
      <c r="C25" s="20" t="s">
        <v>102</v>
      </c>
      <c r="D25" s="20" t="s">
        <v>103</v>
      </c>
      <c r="E25" s="20" t="s">
        <v>104</v>
      </c>
      <c r="F25" s="21" t="s">
        <v>112</v>
      </c>
      <c r="G25" s="21" t="s">
        <v>25</v>
      </c>
      <c r="H25" s="21" t="s">
        <v>113</v>
      </c>
      <c r="I25" s="21">
        <v>5</v>
      </c>
      <c r="J25" s="21">
        <f t="shared" si="0"/>
        <v>79.26</v>
      </c>
      <c r="K25" s="22">
        <v>3</v>
      </c>
      <c r="L25" s="23" t="s">
        <v>22</v>
      </c>
      <c r="M25" s="9"/>
    </row>
    <row r="26" s="1" customFormat="1" ht="21" customHeight="1" spans="1:13">
      <c r="A26" s="20" t="s">
        <v>114</v>
      </c>
      <c r="B26" s="20" t="s">
        <v>115</v>
      </c>
      <c r="C26" s="20" t="s">
        <v>116</v>
      </c>
      <c r="D26" s="20" t="s">
        <v>117</v>
      </c>
      <c r="E26" s="20" t="s">
        <v>118</v>
      </c>
      <c r="F26" s="21" t="s">
        <v>119</v>
      </c>
      <c r="G26" s="21" t="s">
        <v>120</v>
      </c>
      <c r="H26" s="21" t="s">
        <v>121</v>
      </c>
      <c r="I26" s="21"/>
      <c r="J26" s="21">
        <f t="shared" si="0"/>
        <v>72.13</v>
      </c>
      <c r="K26" s="22">
        <v>1</v>
      </c>
      <c r="L26" s="23" t="s">
        <v>22</v>
      </c>
      <c r="M26" s="9"/>
    </row>
    <row r="27" s="1" customFormat="1" ht="21" customHeight="1" spans="1:13">
      <c r="A27" s="20" t="s">
        <v>122</v>
      </c>
      <c r="B27" s="20" t="s">
        <v>115</v>
      </c>
      <c r="C27" s="20" t="s">
        <v>116</v>
      </c>
      <c r="D27" s="20" t="s">
        <v>117</v>
      </c>
      <c r="E27" s="20" t="s">
        <v>118</v>
      </c>
      <c r="F27" s="21" t="s">
        <v>123</v>
      </c>
      <c r="G27" s="21" t="s">
        <v>124</v>
      </c>
      <c r="H27" s="21" t="s">
        <v>125</v>
      </c>
      <c r="I27" s="21"/>
      <c r="J27" s="21">
        <f t="shared" si="0"/>
        <v>68.53</v>
      </c>
      <c r="K27" s="22">
        <v>2</v>
      </c>
      <c r="L27" s="23" t="s">
        <v>22</v>
      </c>
      <c r="M27" s="9"/>
    </row>
    <row r="28" s="1" customFormat="1" ht="21" customHeight="1" spans="1:13">
      <c r="A28" s="20" t="s">
        <v>126</v>
      </c>
      <c r="B28" s="20" t="s">
        <v>115</v>
      </c>
      <c r="C28" s="20" t="s">
        <v>116</v>
      </c>
      <c r="D28" s="20" t="s">
        <v>117</v>
      </c>
      <c r="E28" s="20" t="s">
        <v>118</v>
      </c>
      <c r="F28" s="21" t="s">
        <v>127</v>
      </c>
      <c r="G28" s="21" t="s">
        <v>128</v>
      </c>
      <c r="H28" s="21" t="s">
        <v>129</v>
      </c>
      <c r="I28" s="21"/>
      <c r="J28" s="21">
        <f t="shared" si="0"/>
        <v>68.15</v>
      </c>
      <c r="K28" s="22">
        <v>3</v>
      </c>
      <c r="L28" s="23" t="s">
        <v>22</v>
      </c>
      <c r="M28" s="9"/>
    </row>
    <row r="29" s="4" customFormat="1" ht="21" customHeight="1" spans="1:13">
      <c r="A29" s="20" t="s">
        <v>130</v>
      </c>
      <c r="B29" s="20" t="s">
        <v>131</v>
      </c>
      <c r="C29" s="24" t="s">
        <v>132</v>
      </c>
      <c r="D29" s="20" t="s">
        <v>133</v>
      </c>
      <c r="E29" s="20" t="s">
        <v>134</v>
      </c>
      <c r="F29" s="21" t="s">
        <v>135</v>
      </c>
      <c r="G29" s="21" t="s">
        <v>136</v>
      </c>
      <c r="H29" s="21" t="s">
        <v>137</v>
      </c>
      <c r="I29" s="21"/>
      <c r="J29" s="21">
        <f t="shared" si="0"/>
        <v>76.42</v>
      </c>
      <c r="K29" s="22">
        <v>1</v>
      </c>
      <c r="L29" s="23" t="s">
        <v>22</v>
      </c>
      <c r="M29" s="9"/>
    </row>
    <row r="30" s="4" customFormat="1" ht="21" customHeight="1" spans="1:13">
      <c r="A30" s="20" t="s">
        <v>138</v>
      </c>
      <c r="B30" s="20" t="s">
        <v>131</v>
      </c>
      <c r="C30" s="24" t="s">
        <v>132</v>
      </c>
      <c r="D30" s="20" t="s">
        <v>133</v>
      </c>
      <c r="E30" s="20" t="s">
        <v>134</v>
      </c>
      <c r="F30" s="21" t="s">
        <v>139</v>
      </c>
      <c r="G30" s="21" t="s">
        <v>140</v>
      </c>
      <c r="H30" s="21" t="s">
        <v>141</v>
      </c>
      <c r="I30" s="21"/>
      <c r="J30" s="21">
        <f t="shared" si="0"/>
        <v>76.12</v>
      </c>
      <c r="K30" s="22">
        <v>2</v>
      </c>
      <c r="L30" s="23" t="s">
        <v>22</v>
      </c>
      <c r="M30" s="9"/>
    </row>
    <row r="31" s="4" customFormat="1" ht="21" customHeight="1" spans="1:13">
      <c r="A31" s="20" t="s">
        <v>142</v>
      </c>
      <c r="B31" s="20" t="s">
        <v>131</v>
      </c>
      <c r="C31" s="24" t="s">
        <v>132</v>
      </c>
      <c r="D31" s="20" t="s">
        <v>133</v>
      </c>
      <c r="E31" s="20" t="s">
        <v>134</v>
      </c>
      <c r="F31" s="21" t="s">
        <v>143</v>
      </c>
      <c r="G31" s="21" t="s">
        <v>144</v>
      </c>
      <c r="H31" s="21" t="s">
        <v>145</v>
      </c>
      <c r="I31" s="21"/>
      <c r="J31" s="21">
        <f t="shared" si="0"/>
        <v>74</v>
      </c>
      <c r="K31" s="22">
        <v>3</v>
      </c>
      <c r="L31" s="23" t="s">
        <v>22</v>
      </c>
      <c r="M31" s="9"/>
    </row>
    <row r="32" s="4" customFormat="1" ht="21" customHeight="1" spans="1:13">
      <c r="A32" s="20" t="s">
        <v>146</v>
      </c>
      <c r="B32" s="20" t="s">
        <v>147</v>
      </c>
      <c r="C32" s="20" t="s">
        <v>148</v>
      </c>
      <c r="D32" s="20" t="s">
        <v>149</v>
      </c>
      <c r="E32" s="20" t="s">
        <v>150</v>
      </c>
      <c r="F32" s="21" t="s">
        <v>151</v>
      </c>
      <c r="G32" s="21" t="s">
        <v>25</v>
      </c>
      <c r="H32" s="21" t="s">
        <v>152</v>
      </c>
      <c r="I32" s="21"/>
      <c r="J32" s="21">
        <f t="shared" si="0"/>
        <v>78.54</v>
      </c>
      <c r="K32" s="22">
        <v>1</v>
      </c>
      <c r="L32" s="23" t="s">
        <v>22</v>
      </c>
      <c r="M32" s="9"/>
    </row>
    <row r="33" s="4" customFormat="1" ht="21" customHeight="1" spans="1:13">
      <c r="A33" s="20" t="s">
        <v>153</v>
      </c>
      <c r="B33" s="20" t="s">
        <v>147</v>
      </c>
      <c r="C33" s="20" t="s">
        <v>148</v>
      </c>
      <c r="D33" s="20" t="s">
        <v>149</v>
      </c>
      <c r="E33" s="20" t="s">
        <v>150</v>
      </c>
      <c r="F33" s="21" t="s">
        <v>154</v>
      </c>
      <c r="G33" s="21" t="s">
        <v>155</v>
      </c>
      <c r="H33" s="21" t="s">
        <v>156</v>
      </c>
      <c r="I33" s="21"/>
      <c r="J33" s="21">
        <f t="shared" si="0"/>
        <v>77.56</v>
      </c>
      <c r="K33" s="22">
        <v>2</v>
      </c>
      <c r="L33" s="23" t="s">
        <v>22</v>
      </c>
      <c r="M33" s="9"/>
    </row>
    <row r="34" s="4" customFormat="1" ht="21" customHeight="1" spans="1:13">
      <c r="A34" s="20" t="s">
        <v>157</v>
      </c>
      <c r="B34" s="20" t="s">
        <v>147</v>
      </c>
      <c r="C34" s="20" t="s">
        <v>148</v>
      </c>
      <c r="D34" s="20" t="s">
        <v>149</v>
      </c>
      <c r="E34" s="20" t="s">
        <v>150</v>
      </c>
      <c r="F34" s="21" t="s">
        <v>158</v>
      </c>
      <c r="G34" s="21" t="s">
        <v>25</v>
      </c>
      <c r="H34" s="21" t="s">
        <v>159</v>
      </c>
      <c r="I34" s="21"/>
      <c r="J34" s="21">
        <f t="shared" si="0"/>
        <v>77.16</v>
      </c>
      <c r="K34" s="22">
        <v>3</v>
      </c>
      <c r="L34" s="23" t="s">
        <v>22</v>
      </c>
      <c r="M34" s="9"/>
    </row>
    <row r="35" s="1" customFormat="1" ht="12.75" spans="1:13">
      <c r="A35" s="9"/>
      <c r="B35" s="9"/>
      <c r="C35" s="9"/>
      <c r="D35" s="9"/>
      <c r="E35" s="9"/>
      <c r="F35" s="25"/>
      <c r="G35" s="25"/>
      <c r="H35" s="25"/>
      <c r="I35" s="25"/>
      <c r="J35" s="25"/>
      <c r="K35" s="26"/>
      <c r="L35" s="9"/>
      <c r="M35" s="9"/>
    </row>
  </sheetData>
  <mergeCells count="1">
    <mergeCell ref="A2:L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WPS_1746276377</cp:lastModifiedBy>
  <dcterms:created xsi:type="dcterms:W3CDTF">2023-05-12T11:15:00Z</dcterms:created>
  <dcterms:modified xsi:type="dcterms:W3CDTF">2026-06-27T09:32:14Z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4F04CCDF97FB4639A57195F808A26964_12</vt:lpwstr>
  </property>
  <property fmtid="{D5CDD505-2E9C-101B-9397-08002B2CF9AE}" pid="4" name="CalculationRule">
    <vt:i4>0</vt:i4>
  </property>
</Properties>
</file>